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具备实施条件项目表 " sheetId="5" r:id="rId1"/>
    <sheet name="自备电厂替代" sheetId="2" state="hidden" r:id="rId2"/>
  </sheets>
  <definedNames>
    <definedName name="_xlnm._FilterDatabase" localSheetId="0" hidden="1">'具备实施条件项目表 '!$A$5:$N$21</definedName>
    <definedName name="_xlnm.Print_Titles" localSheetId="0">'具备实施条件项目表 '!$4:$5</definedName>
  </definedNames>
  <calcPr calcId="144525"/>
</workbook>
</file>

<file path=xl/sharedStrings.xml><?xml version="1.0" encoding="utf-8"?>
<sst xmlns="http://schemas.openxmlformats.org/spreadsheetml/2006/main" count="137" uniqueCount="112">
  <si>
    <t>附件</t>
  </si>
  <si>
    <t>具备实施条件的风光制氢一体化示范项目清单</t>
  </si>
  <si>
    <r>
      <rPr>
        <sz val="14"/>
        <color theme="1"/>
        <rFont val="仿宋_GB2312"/>
        <charset val="134"/>
      </rPr>
      <t>具备实施条件的项目</t>
    </r>
    <r>
      <rPr>
        <sz val="14"/>
        <color theme="1"/>
        <rFont val="Times New Roman"/>
        <charset val="134"/>
      </rPr>
      <t>15</t>
    </r>
    <r>
      <rPr>
        <sz val="14"/>
        <color theme="1"/>
        <rFont val="仿宋_GB2312"/>
        <charset val="134"/>
      </rPr>
      <t>个（</t>
    </r>
    <r>
      <rPr>
        <sz val="14"/>
        <color theme="1"/>
        <rFont val="Times New Roman"/>
        <charset val="134"/>
      </rPr>
      <t>4</t>
    </r>
    <r>
      <rPr>
        <sz val="14"/>
        <color theme="1"/>
        <rFont val="仿宋_GB2312"/>
        <charset val="134"/>
      </rPr>
      <t>个离网型，</t>
    </r>
    <r>
      <rPr>
        <sz val="14"/>
        <color theme="1"/>
        <rFont val="Times New Roman"/>
        <charset val="134"/>
      </rPr>
      <t>11</t>
    </r>
    <r>
      <rPr>
        <sz val="14"/>
        <color theme="1"/>
        <rFont val="仿宋_GB2312"/>
        <charset val="134"/>
      </rPr>
      <t>个并网型）</t>
    </r>
    <r>
      <rPr>
        <sz val="14"/>
        <color theme="1"/>
        <rFont val="Times New Roman"/>
        <charset val="134"/>
      </rPr>
      <t xml:space="preserve">
</t>
    </r>
    <r>
      <rPr>
        <sz val="14"/>
        <color theme="1"/>
        <rFont val="仿宋_GB2312"/>
        <charset val="134"/>
      </rPr>
      <t>配套新能源规模</t>
    </r>
    <r>
      <rPr>
        <sz val="14"/>
        <color theme="1"/>
        <rFont val="Times New Roman"/>
        <charset val="134"/>
      </rPr>
      <t>630</t>
    </r>
    <r>
      <rPr>
        <sz val="14"/>
        <color theme="1"/>
        <rFont val="仿宋_GB2312"/>
        <charset val="134"/>
      </rPr>
      <t>万千瓦（其中风电</t>
    </r>
    <r>
      <rPr>
        <sz val="14"/>
        <color theme="1"/>
        <rFont val="Times New Roman"/>
        <charset val="134"/>
      </rPr>
      <t>470</t>
    </r>
    <r>
      <rPr>
        <sz val="14"/>
        <color theme="1"/>
        <rFont val="仿宋_GB2312"/>
        <charset val="134"/>
      </rPr>
      <t>万千瓦，光伏</t>
    </r>
    <r>
      <rPr>
        <sz val="14"/>
        <color theme="1"/>
        <rFont val="Times New Roman"/>
        <charset val="134"/>
      </rPr>
      <t>160</t>
    </r>
    <r>
      <rPr>
        <sz val="14"/>
        <color theme="1"/>
        <rFont val="仿宋_GB2312"/>
        <charset val="134"/>
      </rPr>
      <t>万千瓦），制氢能力</t>
    </r>
    <r>
      <rPr>
        <sz val="14"/>
        <color theme="1"/>
        <rFont val="Times New Roman"/>
        <charset val="134"/>
      </rPr>
      <t>28</t>
    </r>
    <r>
      <rPr>
        <sz val="14"/>
        <color theme="1"/>
        <rFont val="仿宋_GB2312"/>
        <charset val="134"/>
      </rPr>
      <t>万吨</t>
    </r>
    <r>
      <rPr>
        <sz val="14"/>
        <color theme="1"/>
        <rFont val="Times New Roman"/>
        <charset val="134"/>
      </rPr>
      <t>/</t>
    </r>
    <r>
      <rPr>
        <sz val="14"/>
        <color theme="1"/>
        <rFont val="仿宋_GB2312"/>
        <charset val="134"/>
      </rPr>
      <t>年，总投资</t>
    </r>
    <r>
      <rPr>
        <sz val="14"/>
        <color theme="1"/>
        <rFont val="Times New Roman"/>
        <charset val="134"/>
      </rPr>
      <t>496</t>
    </r>
    <r>
      <rPr>
        <sz val="14"/>
        <color theme="1"/>
        <rFont val="仿宋_GB2312"/>
        <charset val="134"/>
      </rPr>
      <t>亿元。</t>
    </r>
  </si>
  <si>
    <t>序
号</t>
  </si>
  <si>
    <t>项目所在地</t>
  </si>
  <si>
    <t>项目名称</t>
  </si>
  <si>
    <t>申报企业</t>
  </si>
  <si>
    <t>项目类型</t>
  </si>
  <si>
    <t>制氢配套新能源规模（万千瓦）</t>
  </si>
  <si>
    <t>制氢能力
（吨/年）</t>
  </si>
  <si>
    <t>用氢场景</t>
  </si>
  <si>
    <t>储能规模
（万千瓦/万千瓦时）</t>
  </si>
  <si>
    <t>总投资
（亿元）</t>
  </si>
  <si>
    <t>计划开工
时间</t>
  </si>
  <si>
    <t>计划投产
时间</t>
  </si>
  <si>
    <t>风电</t>
  </si>
  <si>
    <t>光伏</t>
  </si>
  <si>
    <t>合计</t>
  </si>
  <si>
    <t>兴安盟</t>
  </si>
  <si>
    <t>兴安盟京能煤化工可再生能源绿氢替代示范项目</t>
  </si>
  <si>
    <t>北京京能清洁能源电力股份有限公司</t>
  </si>
  <si>
    <t>离网型</t>
  </si>
  <si>
    <t>兴安盟乌兰泰安能源化工合成氨</t>
  </si>
  <si>
    <r>
      <t>储能</t>
    </r>
    <r>
      <rPr>
        <sz val="10"/>
        <rFont val="Times New Roman"/>
        <charset val="134"/>
      </rPr>
      <t>10/40+</t>
    </r>
    <r>
      <rPr>
        <sz val="10"/>
        <rFont val="仿宋_GB2312"/>
        <charset val="134"/>
      </rPr>
      <t>储氢</t>
    </r>
    <r>
      <rPr>
        <sz val="10"/>
        <rFont val="Times New Roman"/>
        <charset val="134"/>
      </rPr>
      <t>10</t>
    </r>
    <r>
      <rPr>
        <sz val="10"/>
        <rFont val="仿宋_GB2312"/>
        <charset val="134"/>
      </rPr>
      <t>万</t>
    </r>
    <r>
      <rPr>
        <sz val="10"/>
        <rFont val="Times New Roman"/>
        <charset val="134"/>
      </rPr>
      <t>Nm³</t>
    </r>
  </si>
  <si>
    <t>锡林郭勒</t>
  </si>
  <si>
    <r>
      <t xml:space="preserve">	</t>
    </r>
    <r>
      <rPr>
        <sz val="10"/>
        <rFont val="仿宋_GB2312"/>
        <charset val="134"/>
      </rPr>
      <t>京能查干淖尔风电制氢一体化项目</t>
    </r>
  </si>
  <si>
    <t>京能锡林郭勒能源有限公司</t>
  </si>
  <si>
    <t>发电厂机冷却及重卡加氢</t>
  </si>
  <si>
    <t>0.2/0.8</t>
  </si>
  <si>
    <t>巴彦淖尔</t>
  </si>
  <si>
    <t>三一重能乌拉特中旗甘其毛都口岸加工园区风光氢储氨一体化示范项目</t>
  </si>
  <si>
    <t>三一重能股份有限公司</t>
  </si>
  <si>
    <t>合成氨装置用氢</t>
  </si>
  <si>
    <t>中能建巴彦淖尔乌拉特中旗绿电制氢制氨综合示范项目</t>
  </si>
  <si>
    <r>
      <t>中能建氢能源有限公司</t>
    </r>
    <r>
      <rPr>
        <sz val="10"/>
        <color theme="1"/>
        <rFont val="Times New Roman"/>
        <charset val="134"/>
      </rPr>
      <t>/</t>
    </r>
    <r>
      <rPr>
        <sz val="10"/>
        <color theme="1"/>
        <rFont val="仿宋_GB2312"/>
        <charset val="134"/>
      </rPr>
      <t>中国电力工程顾问集团中南电力设计院有限公司</t>
    </r>
  </si>
  <si>
    <r>
      <t>其中</t>
    </r>
    <r>
      <rPr>
        <sz val="10"/>
        <color theme="1"/>
        <rFont val="Times New Roman"/>
        <charset val="134"/>
      </rPr>
      <t>7000</t>
    </r>
    <r>
      <rPr>
        <sz val="10"/>
        <color theme="1"/>
        <rFont val="仿宋_GB2312"/>
        <charset val="134"/>
      </rPr>
      <t>吨制液氨，</t>
    </r>
    <r>
      <rPr>
        <sz val="10"/>
        <color theme="1"/>
        <rFont val="Times New Roman"/>
        <charset val="134"/>
      </rPr>
      <t>3000</t>
    </r>
    <r>
      <rPr>
        <sz val="10"/>
        <color theme="1"/>
        <rFont val="仿宋_GB2312"/>
        <charset val="134"/>
      </rPr>
      <t>吨外销</t>
    </r>
  </si>
  <si>
    <t>3.9/3.9</t>
  </si>
  <si>
    <t>中核科右前旗风储制氢制氨一体化示范项目</t>
  </si>
  <si>
    <t>中核汇能有限公司</t>
  </si>
  <si>
    <t>并网型</t>
  </si>
  <si>
    <t>用于该项目一体化制氨</t>
  </si>
  <si>
    <r>
      <t>储能</t>
    </r>
    <r>
      <rPr>
        <sz val="10"/>
        <rFont val="Times New Roman"/>
        <charset val="134"/>
      </rPr>
      <t>5/10+</t>
    </r>
    <r>
      <rPr>
        <sz val="10"/>
        <rFont val="仿宋_GB2312"/>
        <charset val="134"/>
      </rPr>
      <t>储氢</t>
    </r>
    <r>
      <rPr>
        <sz val="10"/>
        <rFont val="Times New Roman"/>
        <charset val="134"/>
      </rPr>
      <t>27.5</t>
    </r>
    <r>
      <rPr>
        <sz val="10"/>
        <rFont val="仿宋_GB2312"/>
        <charset val="134"/>
      </rPr>
      <t>万</t>
    </r>
    <r>
      <rPr>
        <sz val="10"/>
        <rFont val="Times New Roman"/>
        <charset val="134"/>
      </rPr>
      <t>Nm³</t>
    </r>
  </si>
  <si>
    <t>赤峰</t>
  </si>
  <si>
    <t>赤峰市能源物联网零碳氢氨一体化示范项目</t>
  </si>
  <si>
    <t>联合体（远景能源有限公司、赤峰国有资本运营（集团）有限公司）</t>
  </si>
  <si>
    <t>合成氨</t>
  </si>
  <si>
    <t>7.5/30</t>
  </si>
  <si>
    <t>中电建赤峰风光制氢一体化示范项目</t>
  </si>
  <si>
    <t>赤峰新辰新能源有限公司</t>
  </si>
  <si>
    <t>7.35/7.35</t>
  </si>
  <si>
    <r>
      <t>中国大唐集团新能源股份有限公司多伦</t>
    </r>
    <r>
      <rPr>
        <sz val="10"/>
        <rFont val="Times New Roman"/>
        <charset val="134"/>
      </rPr>
      <t>15</t>
    </r>
    <r>
      <rPr>
        <sz val="10"/>
        <rFont val="仿宋_GB2312"/>
        <charset val="134"/>
      </rPr>
      <t>万千瓦风光制氢一体化示范项目</t>
    </r>
  </si>
  <si>
    <t>中国大唐集团新能源股份有限公司</t>
  </si>
  <si>
    <t>大唐多伦化工氢制甲醇</t>
  </si>
  <si>
    <t>2.25/4.5</t>
  </si>
  <si>
    <t>鄂尔多斯</t>
  </si>
  <si>
    <t>鄂尔多斯市伊金霍洛旗圣圆能源风光制氢加氢一体化项目</t>
  </si>
  <si>
    <t>内蒙古圣圆能源集团内蒙古伊政新能源科技发展有限公司</t>
  </si>
  <si>
    <t>燃料电池汽车应用</t>
  </si>
  <si>
    <t>2.625 /10.5</t>
  </si>
  <si>
    <r>
      <t>10</t>
    </r>
    <r>
      <rPr>
        <sz val="10"/>
        <color rgb="FF000000"/>
        <rFont val="仿宋_GB2312"/>
        <charset val="134"/>
      </rPr>
      <t>万吨</t>
    </r>
    <r>
      <rPr>
        <sz val="10"/>
        <color rgb="FF000000"/>
        <rFont val="Times New Roman"/>
        <charset val="134"/>
      </rPr>
      <t>/</t>
    </r>
    <r>
      <rPr>
        <sz val="10"/>
        <color rgb="FF000000"/>
        <rFont val="仿宋_GB2312"/>
        <charset val="134"/>
      </rPr>
      <t>年液态阳光</t>
    </r>
    <r>
      <rPr>
        <sz val="10"/>
        <color rgb="FF000000"/>
        <rFont val="Times New Roman"/>
        <charset val="134"/>
      </rPr>
      <t>——</t>
    </r>
    <r>
      <rPr>
        <sz val="10"/>
        <color rgb="FF000000"/>
        <rFont val="仿宋_GB2312"/>
        <charset val="134"/>
      </rPr>
      <t>二氧化碳加绿氢制甲醇技术示范项目</t>
    </r>
  </si>
  <si>
    <t>中煤鄂尔多斯能源化工有限公司</t>
  </si>
  <si>
    <r>
      <t>液态阳光</t>
    </r>
    <r>
      <rPr>
        <sz val="10"/>
        <color rgb="FF000000"/>
        <rFont val="Times New Roman"/>
        <charset val="134"/>
      </rPr>
      <t>—</t>
    </r>
    <r>
      <rPr>
        <sz val="10"/>
        <color rgb="FF000000"/>
        <rFont val="仿宋_GB2312"/>
        <charset val="134"/>
      </rPr>
      <t>二氧化碳加绿氢制甲醇</t>
    </r>
  </si>
  <si>
    <r>
      <t>储氢</t>
    </r>
    <r>
      <rPr>
        <sz val="10"/>
        <color rgb="FF000000"/>
        <rFont val="Times New Roman"/>
        <charset val="134"/>
      </rPr>
      <t>22</t>
    </r>
    <r>
      <rPr>
        <sz val="10"/>
        <color rgb="FF000000"/>
        <rFont val="仿宋_GB2312"/>
        <charset val="134"/>
      </rPr>
      <t>万</t>
    </r>
    <r>
      <rPr>
        <sz val="10"/>
        <color rgb="FF000000"/>
        <rFont val="Times New Roman"/>
        <charset val="134"/>
      </rPr>
      <t>Nm³</t>
    </r>
    <r>
      <rPr>
        <sz val="10"/>
        <color rgb="FF000000"/>
        <rFont val="仿宋_GB2312"/>
        <charset val="134"/>
      </rPr>
      <t>，储能</t>
    </r>
    <r>
      <rPr>
        <sz val="10"/>
        <color rgb="FF000000"/>
        <rFont val="Times New Roman"/>
        <charset val="134"/>
      </rPr>
      <t>0.25/0.5</t>
    </r>
  </si>
  <si>
    <t>包头</t>
  </si>
  <si>
    <t>国际氢能冶金化工产业示范区新能源制氢联产无碳燃料配套风光发电一体化示范项目</t>
  </si>
  <si>
    <r>
      <t>水木明拓</t>
    </r>
    <r>
      <rPr>
        <sz val="10"/>
        <rFont val="Times New Roman"/>
        <charset val="134"/>
      </rPr>
      <t>(</t>
    </r>
    <r>
      <rPr>
        <sz val="10"/>
        <rFont val="仿宋_GB2312"/>
        <charset val="134"/>
      </rPr>
      <t>达茂</t>
    </r>
    <r>
      <rPr>
        <sz val="10"/>
        <rFont val="Times New Roman"/>
        <charset val="134"/>
      </rPr>
      <t>)</t>
    </r>
    <r>
      <rPr>
        <sz val="10"/>
        <rFont val="仿宋_GB2312"/>
        <charset val="134"/>
      </rPr>
      <t>能源管理有限公司</t>
    </r>
  </si>
  <si>
    <r>
      <t>储能：</t>
    </r>
    <r>
      <rPr>
        <sz val="10"/>
        <rFont val="Times New Roman"/>
        <charset val="134"/>
      </rPr>
      <t>7.5/15</t>
    </r>
    <r>
      <rPr>
        <sz val="10"/>
        <rFont val="仿宋_GB2312"/>
        <charset val="134"/>
      </rPr>
      <t>；氢储能：</t>
    </r>
    <r>
      <rPr>
        <sz val="10"/>
        <color theme="1"/>
        <rFont val="Times New Roman"/>
        <charset val="134"/>
      </rPr>
      <t>2.7</t>
    </r>
    <r>
      <rPr>
        <sz val="10"/>
        <color theme="1"/>
        <rFont val="仿宋_GB2312"/>
        <charset val="134"/>
      </rPr>
      <t>吨</t>
    </r>
    <r>
      <rPr>
        <sz val="10"/>
        <color theme="1"/>
        <rFont val="Times New Roman"/>
        <charset val="134"/>
      </rPr>
      <t>(30000Nm</t>
    </r>
    <r>
      <rPr>
        <vertAlign val="superscript"/>
        <sz val="10"/>
        <color theme="1"/>
        <rFont val="Times New Roman"/>
        <charset val="134"/>
      </rPr>
      <t>3</t>
    </r>
    <r>
      <rPr>
        <sz val="10"/>
        <color theme="1"/>
        <rFont val="Times New Roman"/>
        <charset val="134"/>
      </rPr>
      <t>)</t>
    </r>
  </si>
  <si>
    <t>乌兰察布</t>
  </si>
  <si>
    <t>乌兰察布兴和县风光发电制氢合成氨一体化项目</t>
  </si>
  <si>
    <t>中国石油天然气股份有限公司华北油田分公司</t>
  </si>
  <si>
    <t>合成氨、制尿素</t>
  </si>
  <si>
    <t>5.0/20</t>
  </si>
  <si>
    <r>
      <t>2023</t>
    </r>
    <r>
      <rPr>
        <sz val="10"/>
        <rFont val="仿宋_GB2312"/>
        <charset val="134"/>
      </rPr>
      <t>年年初</t>
    </r>
  </si>
  <si>
    <r>
      <t>2024</t>
    </r>
    <r>
      <rPr>
        <sz val="10"/>
        <rFont val="仿宋_GB2312"/>
        <charset val="134"/>
      </rPr>
      <t>年年底</t>
    </r>
  </si>
  <si>
    <t>阿拉善</t>
  </si>
  <si>
    <r>
      <t>国能阿拉善高新区百万千瓦风光氢氨</t>
    </r>
    <r>
      <rPr>
        <sz val="10"/>
        <color rgb="FF000000"/>
        <rFont val="Times New Roman"/>
        <charset val="134"/>
      </rPr>
      <t>+</t>
    </r>
    <r>
      <rPr>
        <sz val="10"/>
        <color rgb="FF000000"/>
        <rFont val="仿宋_GB2312"/>
        <charset val="134"/>
      </rPr>
      <t>基础设施一体化低碳园区示范项目</t>
    </r>
  </si>
  <si>
    <t>国能源创阿拉善新能源有限公司</t>
  </si>
  <si>
    <r>
      <t>国能阿拉善高新区一期</t>
    </r>
    <r>
      <rPr>
        <sz val="10"/>
        <rFont val="Times New Roman"/>
        <charset val="134"/>
      </rPr>
      <t>14</t>
    </r>
    <r>
      <rPr>
        <sz val="10"/>
        <rFont val="仿宋_GB2312"/>
        <charset val="134"/>
      </rPr>
      <t>万吨绿氢合成氨</t>
    </r>
  </si>
  <si>
    <r>
      <t>电化学储能</t>
    </r>
    <r>
      <rPr>
        <sz val="10"/>
        <rFont val="Times New Roman"/>
        <charset val="134"/>
      </rPr>
      <t>6</t>
    </r>
    <r>
      <rPr>
        <sz val="10"/>
        <rFont val="Times New Roman"/>
        <charset val="0"/>
      </rPr>
      <t>/</t>
    </r>
    <r>
      <rPr>
        <sz val="10"/>
        <rFont val="Times New Roman"/>
        <charset val="134"/>
      </rPr>
      <t>12</t>
    </r>
    <r>
      <rPr>
        <sz val="10"/>
        <rFont val="仿宋_GB2312"/>
        <charset val="134"/>
      </rPr>
      <t>；储氢：</t>
    </r>
    <r>
      <rPr>
        <sz val="10"/>
        <rFont val="Times New Roman"/>
        <charset val="134"/>
      </rPr>
      <t>20</t>
    </r>
    <r>
      <rPr>
        <sz val="10"/>
        <rFont val="仿宋_GB2312"/>
        <charset val="134"/>
      </rPr>
      <t>万</t>
    </r>
    <r>
      <rPr>
        <sz val="10"/>
        <rFont val="Times New Roman"/>
        <charset val="0"/>
      </rPr>
      <t>Nm³</t>
    </r>
  </si>
  <si>
    <r>
      <t>2023</t>
    </r>
    <r>
      <rPr>
        <sz val="10"/>
        <rFont val="仿宋_GB2312"/>
        <charset val="134"/>
      </rPr>
      <t>年</t>
    </r>
  </si>
  <si>
    <r>
      <t>2024</t>
    </r>
    <r>
      <rPr>
        <sz val="10"/>
        <rFont val="仿宋_GB2312"/>
        <charset val="134"/>
      </rPr>
      <t>年</t>
    </r>
  </si>
  <si>
    <r>
      <t>腾格里</t>
    </r>
    <r>
      <rPr>
        <sz val="10"/>
        <color rgb="FF000000"/>
        <rFont val="Times New Roman"/>
        <charset val="134"/>
      </rPr>
      <t>60</t>
    </r>
    <r>
      <rPr>
        <sz val="10"/>
        <color rgb="FF000000"/>
        <rFont val="仿宋_GB2312"/>
        <charset val="134"/>
      </rPr>
      <t>万千瓦风光制氢一体化示范项目</t>
    </r>
  </si>
  <si>
    <t>内蒙古阿拉善能源有限责任公司</t>
  </si>
  <si>
    <r>
      <t>庆华腾格里精细化工</t>
    </r>
    <r>
      <rPr>
        <sz val="10"/>
        <color rgb="FF000000"/>
        <rFont val="仿宋_GB2312"/>
        <charset val="134"/>
      </rPr>
      <t>合成氨项目及己内酰胺装置产能提升项目</t>
    </r>
  </si>
  <si>
    <r>
      <t>储氢：</t>
    </r>
    <r>
      <rPr>
        <sz val="10"/>
        <color rgb="FF000000"/>
        <rFont val="Times New Roman"/>
        <charset val="134"/>
      </rPr>
      <t>3</t>
    </r>
    <r>
      <rPr>
        <sz val="10"/>
        <color rgb="FF000000"/>
        <rFont val="仿宋_GB2312"/>
        <charset val="134"/>
      </rPr>
      <t>万标方</t>
    </r>
    <r>
      <rPr>
        <sz val="10"/>
        <color rgb="FF000000"/>
        <rFont val="Times New Roman"/>
        <charset val="134"/>
      </rPr>
      <t>/8</t>
    </r>
    <r>
      <rPr>
        <sz val="10"/>
        <color rgb="FF000000"/>
        <rFont val="仿宋_GB2312"/>
        <charset val="134"/>
      </rPr>
      <t>小时</t>
    </r>
    <r>
      <rPr>
        <sz val="10"/>
        <color rgb="FF000000"/>
        <rFont val="Times New Roman"/>
        <charset val="134"/>
      </rPr>
      <t>(</t>
    </r>
    <r>
      <rPr>
        <sz val="10"/>
        <color rgb="FF000000"/>
        <rFont val="仿宋_GB2312"/>
        <charset val="134"/>
      </rPr>
      <t>约合</t>
    </r>
    <r>
      <rPr>
        <sz val="10"/>
        <color rgb="FF000000"/>
        <rFont val="Times New Roman"/>
        <charset val="134"/>
      </rPr>
      <t>21.432</t>
    </r>
    <r>
      <rPr>
        <sz val="10"/>
        <color rgb="FF000000"/>
        <rFont val="仿宋_GB2312"/>
        <charset val="134"/>
      </rPr>
      <t>吨氢气</t>
    </r>
    <r>
      <rPr>
        <sz val="10"/>
        <color rgb="FF000000"/>
        <rFont val="Times New Roman"/>
        <charset val="134"/>
      </rPr>
      <t>)</t>
    </r>
  </si>
  <si>
    <r>
      <t>鄂尔多斯库布其</t>
    </r>
    <r>
      <rPr>
        <sz val="10"/>
        <color rgb="FF000000"/>
        <rFont val="Times New Roman"/>
        <charset val="134"/>
      </rPr>
      <t>40</t>
    </r>
    <r>
      <rPr>
        <sz val="10"/>
        <color rgb="FF000000"/>
        <rFont val="仿宋_GB2312"/>
        <charset val="134"/>
      </rPr>
      <t>万千瓦风光制氢一体化示范项目</t>
    </r>
  </si>
  <si>
    <t>内蒙古库布其绿电氢能科技有限公司</t>
  </si>
  <si>
    <t>向下游绿肥企业销售</t>
  </si>
  <si>
    <r>
      <t>电化学储能：</t>
    </r>
    <r>
      <rPr>
        <sz val="10"/>
        <color rgb="FF000000"/>
        <rFont val="Times New Roman"/>
        <charset val="134"/>
      </rPr>
      <t>4</t>
    </r>
    <r>
      <rPr>
        <sz val="10"/>
        <color rgb="FF000000"/>
        <rFont val="仿宋_GB2312"/>
        <charset val="134"/>
      </rPr>
      <t>万千瓦</t>
    </r>
    <r>
      <rPr>
        <sz val="10"/>
        <color rgb="FF000000"/>
        <rFont val="Times New Roman"/>
        <charset val="134"/>
      </rPr>
      <t>/4</t>
    </r>
    <r>
      <rPr>
        <sz val="10"/>
        <color rgb="FF000000"/>
        <rFont val="仿宋_GB2312"/>
        <charset val="134"/>
      </rPr>
      <t>万千瓦时；储氢折算：</t>
    </r>
    <r>
      <rPr>
        <sz val="10"/>
        <color rgb="FF000000"/>
        <rFont val="Times New Roman"/>
        <charset val="134"/>
      </rPr>
      <t>20.5</t>
    </r>
    <r>
      <rPr>
        <sz val="10"/>
        <color rgb="FF000000"/>
        <rFont val="仿宋_GB2312"/>
        <charset val="134"/>
      </rPr>
      <t>万千瓦</t>
    </r>
    <r>
      <rPr>
        <sz val="10"/>
        <color rgb="FF000000"/>
        <rFont val="Times New Roman"/>
        <charset val="134"/>
      </rPr>
      <t>/5</t>
    </r>
    <r>
      <rPr>
        <sz val="10"/>
        <color rgb="FF000000"/>
        <rFont val="仿宋_GB2312"/>
        <charset val="134"/>
      </rPr>
      <t>小时</t>
    </r>
  </si>
  <si>
    <t>总计</t>
  </si>
  <si>
    <t>2022年燃煤自备电厂可再生能源替代项目申报汇总表</t>
  </si>
  <si>
    <t>序号</t>
  </si>
  <si>
    <t>项目
名称</t>
  </si>
  <si>
    <t>配套自备电厂名称</t>
  </si>
  <si>
    <t>规模（万千瓦）</t>
  </si>
  <si>
    <t>配套风电、光伏分别平均利用小时数</t>
  </si>
  <si>
    <t>规划用地面积（亩）</t>
  </si>
  <si>
    <t>自备电厂装机（万千瓦）</t>
  </si>
  <si>
    <t>是否实施灵活性改造</t>
  </si>
  <si>
    <t>自备电厂最小技术出力（万千瓦）</t>
  </si>
  <si>
    <t>现状正常运行最大出力（万千瓦）</t>
  </si>
  <si>
    <t>其他调峰措施</t>
  </si>
  <si>
    <t>限制性因素排查是否完整</t>
  </si>
  <si>
    <t>其它</t>
  </si>
  <si>
    <r>
      <rPr>
        <sz val="12"/>
        <color theme="1"/>
        <rFont val="宋体"/>
        <charset val="134"/>
      </rPr>
      <t>包头铝业燃煤自备电厂可再生能源替代达茂旗</t>
    </r>
    <r>
      <rPr>
        <sz val="12"/>
        <color theme="1"/>
        <rFont val="Times New Roman"/>
        <charset val="134"/>
      </rPr>
      <t>1200MW</t>
    </r>
    <r>
      <rPr>
        <sz val="12"/>
        <color theme="1"/>
        <rFont val="宋体"/>
        <charset val="134"/>
      </rPr>
      <t>新能源项目</t>
    </r>
  </si>
  <si>
    <t>包铝热电厂、华云热电厂</t>
  </si>
  <si>
    <t>20%/2h</t>
  </si>
  <si>
    <r>
      <rPr>
        <sz val="12"/>
        <color theme="1"/>
        <rFont val="宋体"/>
        <charset val="134"/>
      </rPr>
      <t>风电</t>
    </r>
    <r>
      <rPr>
        <sz val="12"/>
        <color theme="1"/>
        <rFont val="Times New Roman"/>
        <charset val="134"/>
      </rPr>
      <t>3419.82h/</t>
    </r>
    <r>
      <rPr>
        <sz val="12"/>
        <color theme="1"/>
        <rFont val="宋体"/>
        <charset val="134"/>
      </rPr>
      <t>光伏直流侧</t>
    </r>
    <r>
      <rPr>
        <sz val="12"/>
        <color theme="1"/>
        <rFont val="Times New Roman"/>
        <charset val="134"/>
      </rPr>
      <t>1807h</t>
    </r>
  </si>
  <si>
    <r>
      <rPr>
        <sz val="12"/>
        <color theme="1"/>
        <rFont val="宋体"/>
        <charset val="134"/>
      </rPr>
      <t>风电</t>
    </r>
    <r>
      <rPr>
        <sz val="12"/>
        <color theme="1"/>
        <rFont val="Times New Roman"/>
        <charset val="134"/>
      </rPr>
      <t>255450/</t>
    </r>
    <r>
      <rPr>
        <sz val="12"/>
        <color theme="1"/>
        <rFont val="宋体"/>
        <charset val="134"/>
      </rPr>
      <t>光伏</t>
    </r>
    <r>
      <rPr>
        <sz val="12"/>
        <color theme="1"/>
        <rFont val="Times New Roman"/>
        <charset val="134"/>
      </rPr>
      <t>6600</t>
    </r>
  </si>
  <si>
    <r>
      <rPr>
        <sz val="12"/>
        <color theme="1"/>
        <rFont val="宋体"/>
        <charset val="134"/>
      </rPr>
      <t>包铝热电厂</t>
    </r>
    <r>
      <rPr>
        <sz val="12"/>
        <color theme="1"/>
        <rFont val="Times New Roman"/>
        <charset val="134"/>
      </rPr>
      <t>66/</t>
    </r>
    <r>
      <rPr>
        <sz val="12"/>
        <color theme="1"/>
        <rFont val="宋体"/>
        <charset val="134"/>
      </rPr>
      <t>华云热电厂</t>
    </r>
    <r>
      <rPr>
        <sz val="12"/>
        <color theme="1"/>
        <rFont val="Times New Roman"/>
        <charset val="134"/>
      </rPr>
      <t>105</t>
    </r>
  </si>
  <si>
    <t>是</t>
  </si>
  <si>
    <r>
      <rPr>
        <sz val="12"/>
        <color theme="1"/>
        <rFont val="宋体"/>
        <charset val="134"/>
      </rPr>
      <t>电化学储能</t>
    </r>
    <r>
      <rPr>
        <sz val="12"/>
        <color theme="1"/>
        <rFont val="Times New Roman"/>
        <charset val="134"/>
      </rPr>
      <t>20%/2h</t>
    </r>
    <r>
      <rPr>
        <sz val="12"/>
        <color theme="1"/>
        <rFont val="宋体"/>
        <charset val="134"/>
      </rPr>
      <t>，负荷侧</t>
    </r>
    <r>
      <rPr>
        <sz val="12"/>
        <color theme="1"/>
        <rFont val="Times New Roman"/>
        <charset val="134"/>
      </rPr>
      <t>10%</t>
    </r>
    <r>
      <rPr>
        <sz val="12"/>
        <color theme="1"/>
        <rFont val="宋体"/>
        <charset val="134"/>
      </rPr>
      <t>调节能力</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</si>
</sst>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176" formatCode="yyyy&quot;年&quot;m&quot;月&quot;;@"/>
    <numFmt numFmtId="41" formatCode="_ * #,##0_ ;_ * \-#,##0_ ;_ * &quot;-&quot;_ ;_ @_ "/>
    <numFmt numFmtId="177" formatCode="m/d"/>
    <numFmt numFmtId="42" formatCode="_ &quot;￥&quot;* #,##0_ ;_ &quot;￥&quot;* \-#,##0_ ;_ &quot;￥&quot;* &quot;-&quot;_ ;_ @_ "/>
  </numFmts>
  <fonts count="43">
    <font>
      <sz val="11"/>
      <color theme="1"/>
      <name val="宋体"/>
      <charset val="134"/>
      <scheme val="minor"/>
    </font>
    <font>
      <sz val="20"/>
      <color theme="1"/>
      <name val="方正小标宋简体"/>
      <charset val="134"/>
    </font>
    <font>
      <sz val="22"/>
      <color theme="1"/>
      <name val="方正小标宋简体"/>
      <charset val="134"/>
    </font>
    <font>
      <b/>
      <sz val="12"/>
      <color theme="1"/>
      <name val="宋体"/>
      <charset val="134"/>
    </font>
    <font>
      <b/>
      <sz val="10"/>
      <color theme="1"/>
      <name val="宋体"/>
      <charset val="134"/>
    </font>
    <font>
      <sz val="12"/>
      <color theme="1"/>
      <name val="Times New Roman"/>
      <charset val="134"/>
    </font>
    <font>
      <sz val="12"/>
      <color theme="1"/>
      <name val="宋体"/>
      <charset val="134"/>
    </font>
    <font>
      <sz val="11"/>
      <color theme="1"/>
      <name val="Times New Roman"/>
      <charset val="134"/>
    </font>
    <font>
      <sz val="11"/>
      <color theme="1"/>
      <name val="黑体"/>
      <charset val="134"/>
    </font>
    <font>
      <sz val="10"/>
      <color theme="1"/>
      <name val="宋体"/>
      <charset val="134"/>
      <scheme val="minor"/>
    </font>
    <font>
      <sz val="16"/>
      <color theme="1"/>
      <name val="黑体"/>
      <charset val="134"/>
    </font>
    <font>
      <sz val="14"/>
      <color theme="1"/>
      <name val="Times New Roman"/>
      <charset val="134"/>
    </font>
    <font>
      <sz val="12"/>
      <color rgb="FF000000"/>
      <name val="黑体"/>
      <charset val="134"/>
    </font>
    <font>
      <sz val="10"/>
      <name val="Times New Roman"/>
      <charset val="134"/>
    </font>
    <font>
      <sz val="10"/>
      <name val="仿宋_GB2312"/>
      <charset val="134"/>
    </font>
    <font>
      <sz val="10"/>
      <name val="Arial"/>
      <charset val="134"/>
    </font>
    <font>
      <sz val="11"/>
      <color theme="1"/>
      <name val="仿宋_GB2312"/>
      <charset val="134"/>
    </font>
    <font>
      <sz val="10"/>
      <color theme="1"/>
      <name val="仿宋_GB2312"/>
      <charset val="134"/>
    </font>
    <font>
      <sz val="10"/>
      <color rgb="FF000000"/>
      <name val="Times New Roman"/>
      <charset val="134"/>
    </font>
    <font>
      <sz val="10"/>
      <color rgb="FF000000"/>
      <name val="仿宋_GB2312"/>
      <charset val="134"/>
    </font>
    <font>
      <sz val="11"/>
      <color theme="1"/>
      <name val="宋体"/>
      <charset val="0"/>
      <scheme val="minor"/>
    </font>
    <font>
      <u/>
      <sz val="11"/>
      <color rgb="FF0000FF"/>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4"/>
      <color theme="1"/>
      <name val="仿宋_GB2312"/>
      <charset val="134"/>
    </font>
    <font>
      <sz val="10"/>
      <color theme="1"/>
      <name val="Times New Roman"/>
      <charset val="134"/>
    </font>
    <font>
      <vertAlign val="superscript"/>
      <sz val="10"/>
      <color theme="1"/>
      <name val="Times New Roman"/>
      <charset val="134"/>
    </font>
    <font>
      <sz val="10"/>
      <name val="Times New Roman"/>
      <charset val="0"/>
    </font>
  </fonts>
  <fills count="34">
    <fill>
      <patternFill patternType="none"/>
    </fill>
    <fill>
      <patternFill patternType="gray125"/>
    </fill>
    <fill>
      <patternFill patternType="solid">
        <fgColor rgb="FFFFFF00"/>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3" borderId="0" applyNumberFormat="0" applyBorder="0" applyAlignment="0" applyProtection="0">
      <alignment vertical="center"/>
    </xf>
    <xf numFmtId="0" fontId="27"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9" applyNumberFormat="0" applyFont="0" applyAlignment="0" applyProtection="0">
      <alignment vertical="center"/>
    </xf>
    <xf numFmtId="0" fontId="22" fillId="20"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4" applyNumberFormat="0" applyFill="0" applyAlignment="0" applyProtection="0">
      <alignment vertical="center"/>
    </xf>
    <xf numFmtId="0" fontId="38" fillId="0" borderId="14" applyNumberFormat="0" applyFill="0" applyAlignment="0" applyProtection="0">
      <alignment vertical="center"/>
    </xf>
    <xf numFmtId="0" fontId="22" fillId="7" borderId="0" applyNumberFormat="0" applyBorder="0" applyAlignment="0" applyProtection="0">
      <alignment vertical="center"/>
    </xf>
    <xf numFmtId="0" fontId="31" fillId="0" borderId="13" applyNumberFormat="0" applyFill="0" applyAlignment="0" applyProtection="0">
      <alignment vertical="center"/>
    </xf>
    <xf numFmtId="0" fontId="22" fillId="26" borderId="0" applyNumberFormat="0" applyBorder="0" applyAlignment="0" applyProtection="0">
      <alignment vertical="center"/>
    </xf>
    <xf numFmtId="0" fontId="35" fillId="10" borderId="12" applyNumberFormat="0" applyAlignment="0" applyProtection="0">
      <alignment vertical="center"/>
    </xf>
    <xf numFmtId="0" fontId="26" fillId="10" borderId="8" applyNumberFormat="0" applyAlignment="0" applyProtection="0">
      <alignment vertical="center"/>
    </xf>
    <xf numFmtId="0" fontId="30" fillId="21" borderId="11" applyNumberFormat="0" applyAlignment="0" applyProtection="0">
      <alignment vertical="center"/>
    </xf>
    <xf numFmtId="0" fontId="20" fillId="15" borderId="0" applyNumberFormat="0" applyBorder="0" applyAlignment="0" applyProtection="0">
      <alignment vertical="center"/>
    </xf>
    <xf numFmtId="0" fontId="22" fillId="19" borderId="0" applyNumberFormat="0" applyBorder="0" applyAlignment="0" applyProtection="0">
      <alignment vertical="center"/>
    </xf>
    <xf numFmtId="0" fontId="29" fillId="0" borderId="10" applyNumberFormat="0" applyFill="0" applyAlignment="0" applyProtection="0">
      <alignment vertical="center"/>
    </xf>
    <xf numFmtId="0" fontId="37" fillId="0" borderId="15" applyNumberFormat="0" applyFill="0" applyAlignment="0" applyProtection="0">
      <alignment vertical="center"/>
    </xf>
    <xf numFmtId="0" fontId="23" fillId="6" borderId="0" applyNumberFormat="0" applyBorder="0" applyAlignment="0" applyProtection="0">
      <alignment vertical="center"/>
    </xf>
    <xf numFmtId="0" fontId="25" fillId="9" borderId="0" applyNumberFormat="0" applyBorder="0" applyAlignment="0" applyProtection="0">
      <alignment vertical="center"/>
    </xf>
    <xf numFmtId="0" fontId="20" fillId="3" borderId="0" applyNumberFormat="0" applyBorder="0" applyAlignment="0" applyProtection="0">
      <alignment vertical="center"/>
    </xf>
    <xf numFmtId="0" fontId="22" fillId="29" borderId="0" applyNumberFormat="0" applyBorder="0" applyAlignment="0" applyProtection="0">
      <alignment vertical="center"/>
    </xf>
    <xf numFmtId="0" fontId="20" fillId="28" borderId="0" applyNumberFormat="0" applyBorder="0" applyAlignment="0" applyProtection="0">
      <alignment vertical="center"/>
    </xf>
    <xf numFmtId="0" fontId="20" fillId="24" borderId="0" applyNumberFormat="0" applyBorder="0" applyAlignment="0" applyProtection="0">
      <alignment vertical="center"/>
    </xf>
    <xf numFmtId="0" fontId="20" fillId="27" borderId="0" applyNumberFormat="0" applyBorder="0" applyAlignment="0" applyProtection="0">
      <alignment vertical="center"/>
    </xf>
    <xf numFmtId="0" fontId="20" fillId="18" borderId="0" applyNumberFormat="0" applyBorder="0" applyAlignment="0" applyProtection="0">
      <alignment vertical="center"/>
    </xf>
    <xf numFmtId="0" fontId="22" fillId="12" borderId="0" applyNumberFormat="0" applyBorder="0" applyAlignment="0" applyProtection="0">
      <alignment vertical="center"/>
    </xf>
    <xf numFmtId="0" fontId="22" fillId="23" borderId="0" applyNumberFormat="0" applyBorder="0" applyAlignment="0" applyProtection="0">
      <alignment vertical="center"/>
    </xf>
    <xf numFmtId="0" fontId="20" fillId="31" borderId="0" applyNumberFormat="0" applyBorder="0" applyAlignment="0" applyProtection="0">
      <alignment vertical="center"/>
    </xf>
    <xf numFmtId="0" fontId="20" fillId="25" borderId="0" applyNumberFormat="0" applyBorder="0" applyAlignment="0" applyProtection="0">
      <alignment vertical="center"/>
    </xf>
    <xf numFmtId="0" fontId="22" fillId="30" borderId="0" applyNumberFormat="0" applyBorder="0" applyAlignment="0" applyProtection="0">
      <alignment vertical="center"/>
    </xf>
    <xf numFmtId="0" fontId="20" fillId="22"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lignment vertical="center"/>
    </xf>
    <xf numFmtId="0" fontId="8" fillId="0" borderId="0" xfId="0" applyFont="1">
      <alignment vertical="center"/>
    </xf>
    <xf numFmtId="0" fontId="0" fillId="0" borderId="0" xfId="0" applyFont="1">
      <alignment vertical="center"/>
    </xf>
    <xf numFmtId="0" fontId="0" fillId="0" borderId="0" xfId="0" applyFont="1" applyFill="1">
      <alignment vertical="center"/>
    </xf>
    <xf numFmtId="0" fontId="9"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1"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6"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176" fontId="12" fillId="0" borderId="1" xfId="0" applyNumberFormat="1" applyFont="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176" fontId="13" fillId="0" borderId="7" xfId="0" applyNumberFormat="1" applyFont="1" applyFill="1" applyBorder="1" applyAlignment="1" applyProtection="1">
      <alignment horizontal="center" vertical="center" wrapText="1"/>
    </xf>
    <xf numFmtId="177" fontId="13"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58" fontId="13" fillId="0" borderId="1" xfId="0" applyNumberFormat="1" applyFont="1" applyFill="1" applyBorder="1" applyAlignment="1" applyProtection="1">
      <alignment horizontal="center" vertical="center" wrapText="1"/>
    </xf>
    <xf numFmtId="176"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tabSelected="1" zoomScale="85" zoomScaleNormal="85" workbookViewId="0">
      <selection activeCell="A20" sqref="$A20:$XFD21"/>
    </sheetView>
  </sheetViews>
  <sheetFormatPr defaultColWidth="9" defaultRowHeight="13.5"/>
  <cols>
    <col min="1" max="1" width="3.38333333333333" customWidth="1"/>
    <col min="2" max="2" width="7.5" style="12" customWidth="1"/>
    <col min="3" max="3" width="26.025" style="12" customWidth="1"/>
    <col min="4" max="4" width="22.2083333333333" style="12" customWidth="1"/>
    <col min="5" max="5" width="6.31666666666667" style="12" customWidth="1"/>
    <col min="6" max="6" width="6.175" style="12" customWidth="1"/>
    <col min="7" max="7" width="4.85" style="12" customWidth="1"/>
    <col min="8" max="8" width="7.35" style="12" customWidth="1"/>
    <col min="9" max="9" width="9.25833333333333" style="12" customWidth="1"/>
    <col min="10" max="10" width="18.0833333333333" style="12" customWidth="1"/>
    <col min="11" max="11" width="21.9083333333333" style="12" customWidth="1"/>
    <col min="12" max="12" width="8.81666666666667" style="12" customWidth="1"/>
    <col min="13" max="13" width="11.025" style="13" customWidth="1"/>
    <col min="14" max="14" width="11.6166666666667" style="13" customWidth="1"/>
  </cols>
  <sheetData>
    <row r="1" ht="38" customHeight="1" spans="1:2">
      <c r="A1" s="14" t="s">
        <v>0</v>
      </c>
      <c r="B1" s="15"/>
    </row>
    <row r="2" ht="33" customHeight="1" spans="1:14">
      <c r="A2" s="2" t="s">
        <v>1</v>
      </c>
      <c r="B2" s="2"/>
      <c r="C2" s="2"/>
      <c r="D2" s="2"/>
      <c r="E2" s="2"/>
      <c r="F2" s="2"/>
      <c r="G2" s="2"/>
      <c r="H2" s="2"/>
      <c r="I2" s="2"/>
      <c r="J2" s="2"/>
      <c r="K2" s="2"/>
      <c r="L2" s="2"/>
      <c r="M2" s="2"/>
      <c r="N2" s="2"/>
    </row>
    <row r="3" s="7" customFormat="1" ht="47" customHeight="1" spans="1:14">
      <c r="A3" s="16" t="s">
        <v>2</v>
      </c>
      <c r="B3" s="16"/>
      <c r="C3" s="16"/>
      <c r="D3" s="16"/>
      <c r="E3" s="16"/>
      <c r="F3" s="16"/>
      <c r="G3" s="16"/>
      <c r="H3" s="16"/>
      <c r="I3" s="16"/>
      <c r="J3" s="16"/>
      <c r="K3" s="16"/>
      <c r="L3" s="16"/>
      <c r="M3" s="16"/>
      <c r="N3" s="16"/>
    </row>
    <row r="4" s="8" customFormat="1" ht="47" customHeight="1" spans="1:14">
      <c r="A4" s="17" t="s">
        <v>3</v>
      </c>
      <c r="B4" s="18" t="s">
        <v>4</v>
      </c>
      <c r="C4" s="17" t="s">
        <v>5</v>
      </c>
      <c r="D4" s="17" t="s">
        <v>6</v>
      </c>
      <c r="E4" s="18" t="s">
        <v>7</v>
      </c>
      <c r="F4" s="19" t="s">
        <v>8</v>
      </c>
      <c r="G4" s="20"/>
      <c r="H4" s="21"/>
      <c r="I4" s="18" t="s">
        <v>9</v>
      </c>
      <c r="J4" s="17" t="s">
        <v>10</v>
      </c>
      <c r="K4" s="17" t="s">
        <v>11</v>
      </c>
      <c r="L4" s="18" t="s">
        <v>12</v>
      </c>
      <c r="M4" s="33" t="s">
        <v>13</v>
      </c>
      <c r="N4" s="33" t="s">
        <v>14</v>
      </c>
    </row>
    <row r="5" s="8" customFormat="1" ht="47" customHeight="1" spans="1:14">
      <c r="A5" s="17"/>
      <c r="B5" s="22"/>
      <c r="C5" s="17"/>
      <c r="D5" s="17"/>
      <c r="E5" s="22"/>
      <c r="F5" s="22" t="s">
        <v>15</v>
      </c>
      <c r="G5" s="22" t="s">
        <v>16</v>
      </c>
      <c r="H5" s="23" t="s">
        <v>17</v>
      </c>
      <c r="I5" s="22"/>
      <c r="J5" s="17"/>
      <c r="K5" s="17"/>
      <c r="L5" s="22"/>
      <c r="M5" s="33"/>
      <c r="N5" s="33"/>
    </row>
    <row r="6" s="9" customFormat="1" ht="50" customHeight="1" spans="1:14">
      <c r="A6" s="24">
        <v>1</v>
      </c>
      <c r="B6" s="25" t="s">
        <v>18</v>
      </c>
      <c r="C6" s="25" t="s">
        <v>19</v>
      </c>
      <c r="D6" s="25" t="s">
        <v>20</v>
      </c>
      <c r="E6" s="25" t="s">
        <v>21</v>
      </c>
      <c r="F6" s="24">
        <v>50</v>
      </c>
      <c r="G6" s="24">
        <v>0</v>
      </c>
      <c r="H6" s="24">
        <f t="shared" ref="H6:H16" si="0">F6+G6</f>
        <v>50</v>
      </c>
      <c r="I6" s="24">
        <v>26816</v>
      </c>
      <c r="J6" s="25" t="s">
        <v>22</v>
      </c>
      <c r="K6" s="25" t="s">
        <v>23</v>
      </c>
      <c r="L6" s="24">
        <v>36.76</v>
      </c>
      <c r="M6" s="34">
        <v>45017</v>
      </c>
      <c r="N6" s="34">
        <v>45627</v>
      </c>
    </row>
    <row r="7" s="9" customFormat="1" ht="52" customHeight="1" spans="1:14">
      <c r="A7" s="24">
        <v>2</v>
      </c>
      <c r="B7" s="25" t="s">
        <v>24</v>
      </c>
      <c r="C7" s="26" t="s">
        <v>25</v>
      </c>
      <c r="D7" s="25" t="s">
        <v>26</v>
      </c>
      <c r="E7" s="25" t="s">
        <v>21</v>
      </c>
      <c r="F7" s="24">
        <v>1.2</v>
      </c>
      <c r="G7" s="24">
        <v>0</v>
      </c>
      <c r="H7" s="24">
        <f t="shared" si="0"/>
        <v>1.2</v>
      </c>
      <c r="I7" s="24">
        <v>383.93</v>
      </c>
      <c r="J7" s="25" t="s">
        <v>27</v>
      </c>
      <c r="K7" s="24" t="s">
        <v>28</v>
      </c>
      <c r="L7" s="24">
        <v>0.9072</v>
      </c>
      <c r="M7" s="35">
        <v>45017</v>
      </c>
      <c r="N7" s="35">
        <v>45078</v>
      </c>
    </row>
    <row r="8" s="9" customFormat="1" ht="52" customHeight="1" spans="1:14">
      <c r="A8" s="24">
        <v>3</v>
      </c>
      <c r="B8" s="25" t="s">
        <v>29</v>
      </c>
      <c r="C8" s="25" t="s">
        <v>30</v>
      </c>
      <c r="D8" s="25" t="s">
        <v>31</v>
      </c>
      <c r="E8" s="25" t="s">
        <v>21</v>
      </c>
      <c r="F8" s="24">
        <v>40</v>
      </c>
      <c r="G8" s="24">
        <v>10</v>
      </c>
      <c r="H8" s="24">
        <f t="shared" si="0"/>
        <v>50</v>
      </c>
      <c r="I8" s="24">
        <v>36000</v>
      </c>
      <c r="J8" s="25" t="s">
        <v>32</v>
      </c>
      <c r="K8" s="36">
        <v>44659</v>
      </c>
      <c r="L8" s="24">
        <v>42.7</v>
      </c>
      <c r="M8" s="35">
        <v>45017</v>
      </c>
      <c r="N8" s="35">
        <v>45261</v>
      </c>
    </row>
    <row r="9" s="9" customFormat="1" ht="58" customHeight="1" spans="1:14">
      <c r="A9" s="24">
        <v>4</v>
      </c>
      <c r="B9" s="25" t="s">
        <v>29</v>
      </c>
      <c r="C9" s="25" t="s">
        <v>33</v>
      </c>
      <c r="D9" s="25" t="s">
        <v>34</v>
      </c>
      <c r="E9" s="25" t="s">
        <v>21</v>
      </c>
      <c r="F9" s="24">
        <v>21</v>
      </c>
      <c r="G9" s="24">
        <v>5</v>
      </c>
      <c r="H9" s="24">
        <f t="shared" si="0"/>
        <v>26</v>
      </c>
      <c r="I9" s="24">
        <v>10000</v>
      </c>
      <c r="J9" s="37" t="s">
        <v>35</v>
      </c>
      <c r="K9" s="24" t="s">
        <v>36</v>
      </c>
      <c r="L9" s="24">
        <v>23.15</v>
      </c>
      <c r="M9" s="34">
        <v>45078</v>
      </c>
      <c r="N9" s="34">
        <v>45627</v>
      </c>
    </row>
    <row r="10" s="10" customFormat="1" ht="48" customHeight="1" spans="1:14">
      <c r="A10" s="24">
        <v>5</v>
      </c>
      <c r="B10" s="25" t="s">
        <v>18</v>
      </c>
      <c r="C10" s="25" t="s">
        <v>37</v>
      </c>
      <c r="D10" s="25" t="s">
        <v>38</v>
      </c>
      <c r="E10" s="27" t="s">
        <v>39</v>
      </c>
      <c r="F10" s="24">
        <v>50</v>
      </c>
      <c r="G10" s="24">
        <v>0</v>
      </c>
      <c r="H10" s="24">
        <f t="shared" si="0"/>
        <v>50</v>
      </c>
      <c r="I10" s="24">
        <v>21600</v>
      </c>
      <c r="J10" s="25" t="s">
        <v>40</v>
      </c>
      <c r="K10" s="25" t="s">
        <v>41</v>
      </c>
      <c r="L10" s="24">
        <v>45</v>
      </c>
      <c r="M10" s="34">
        <v>44927</v>
      </c>
      <c r="N10" s="34">
        <v>45503</v>
      </c>
    </row>
    <row r="11" s="9" customFormat="1" ht="53" customHeight="1" spans="1:14">
      <c r="A11" s="24">
        <v>6</v>
      </c>
      <c r="B11" s="27" t="s">
        <v>42</v>
      </c>
      <c r="C11" s="27" t="s">
        <v>43</v>
      </c>
      <c r="D11" s="27" t="s">
        <v>44</v>
      </c>
      <c r="E11" s="27" t="s">
        <v>39</v>
      </c>
      <c r="F11" s="28">
        <v>45</v>
      </c>
      <c r="G11" s="28">
        <v>5</v>
      </c>
      <c r="H11" s="28">
        <f t="shared" si="0"/>
        <v>50</v>
      </c>
      <c r="I11" s="28">
        <v>24200</v>
      </c>
      <c r="J11" s="27" t="s">
        <v>45</v>
      </c>
      <c r="K11" s="28" t="s">
        <v>46</v>
      </c>
      <c r="L11" s="28">
        <v>43.62</v>
      </c>
      <c r="M11" s="35">
        <v>44986</v>
      </c>
      <c r="N11" s="35">
        <v>45139</v>
      </c>
    </row>
    <row r="12" s="9" customFormat="1" ht="33" customHeight="1" spans="1:14">
      <c r="A12" s="24">
        <v>7</v>
      </c>
      <c r="B12" s="27" t="s">
        <v>42</v>
      </c>
      <c r="C12" s="27" t="s">
        <v>47</v>
      </c>
      <c r="D12" s="27" t="s">
        <v>48</v>
      </c>
      <c r="E12" s="27" t="s">
        <v>39</v>
      </c>
      <c r="F12" s="28">
        <v>29</v>
      </c>
      <c r="G12" s="28">
        <v>20</v>
      </c>
      <c r="H12" s="28">
        <f t="shared" si="0"/>
        <v>49</v>
      </c>
      <c r="I12" s="28">
        <v>18600</v>
      </c>
      <c r="J12" s="27" t="s">
        <v>45</v>
      </c>
      <c r="K12" s="28" t="s">
        <v>49</v>
      </c>
      <c r="L12" s="28">
        <v>35.22</v>
      </c>
      <c r="M12" s="35">
        <v>44927</v>
      </c>
      <c r="N12" s="35">
        <v>45444</v>
      </c>
    </row>
    <row r="13" s="9" customFormat="1" ht="56" customHeight="1" spans="1:14">
      <c r="A13" s="24">
        <v>8</v>
      </c>
      <c r="B13" s="27" t="s">
        <v>24</v>
      </c>
      <c r="C13" s="27" t="s">
        <v>50</v>
      </c>
      <c r="D13" s="27" t="s">
        <v>51</v>
      </c>
      <c r="E13" s="27" t="s">
        <v>39</v>
      </c>
      <c r="F13" s="28">
        <v>12</v>
      </c>
      <c r="G13" s="28">
        <v>3</v>
      </c>
      <c r="H13" s="28">
        <f t="shared" si="0"/>
        <v>15</v>
      </c>
      <c r="I13" s="28">
        <v>5419</v>
      </c>
      <c r="J13" s="27" t="s">
        <v>52</v>
      </c>
      <c r="K13" s="28" t="s">
        <v>53</v>
      </c>
      <c r="L13" s="28">
        <v>10.94</v>
      </c>
      <c r="M13" s="35">
        <v>45078</v>
      </c>
      <c r="N13" s="35">
        <v>45627</v>
      </c>
    </row>
    <row r="14" s="9" customFormat="1" ht="57" customHeight="1" spans="1:14">
      <c r="A14" s="24">
        <v>9</v>
      </c>
      <c r="B14" s="25" t="s">
        <v>54</v>
      </c>
      <c r="C14" s="25" t="s">
        <v>55</v>
      </c>
      <c r="D14" s="25" t="s">
        <v>56</v>
      </c>
      <c r="E14" s="25" t="s">
        <v>39</v>
      </c>
      <c r="F14" s="24">
        <v>12.5</v>
      </c>
      <c r="G14" s="24">
        <v>5</v>
      </c>
      <c r="H14" s="24">
        <f t="shared" si="0"/>
        <v>17.5</v>
      </c>
      <c r="I14" s="24">
        <v>5445</v>
      </c>
      <c r="J14" s="25" t="s">
        <v>57</v>
      </c>
      <c r="K14" s="38" t="s">
        <v>58</v>
      </c>
      <c r="L14" s="24">
        <v>13.55</v>
      </c>
      <c r="M14" s="34">
        <v>45078</v>
      </c>
      <c r="N14" s="34">
        <v>45444</v>
      </c>
    </row>
    <row r="15" s="9" customFormat="1" ht="56" customHeight="1" spans="1:14">
      <c r="A15" s="24">
        <v>10</v>
      </c>
      <c r="B15" s="25" t="s">
        <v>54</v>
      </c>
      <c r="C15" s="24" t="s">
        <v>59</v>
      </c>
      <c r="D15" s="25" t="s">
        <v>60</v>
      </c>
      <c r="E15" s="25" t="s">
        <v>39</v>
      </c>
      <c r="F15" s="24">
        <v>22.5</v>
      </c>
      <c r="G15" s="24">
        <v>40</v>
      </c>
      <c r="H15" s="24">
        <f t="shared" si="0"/>
        <v>62.5</v>
      </c>
      <c r="I15" s="24">
        <v>21000</v>
      </c>
      <c r="J15" s="39" t="s">
        <v>61</v>
      </c>
      <c r="K15" s="25" t="s">
        <v>62</v>
      </c>
      <c r="L15" s="24">
        <v>49</v>
      </c>
      <c r="M15" s="34">
        <v>45078</v>
      </c>
      <c r="N15" s="34">
        <v>45778</v>
      </c>
    </row>
    <row r="16" s="10" customFormat="1" ht="63" customHeight="1" spans="1:14">
      <c r="A16" s="24">
        <v>11</v>
      </c>
      <c r="B16" s="25" t="s">
        <v>63</v>
      </c>
      <c r="C16" s="25" t="s">
        <v>64</v>
      </c>
      <c r="D16" s="25" t="s">
        <v>65</v>
      </c>
      <c r="E16" s="25" t="s">
        <v>39</v>
      </c>
      <c r="F16" s="24">
        <v>50</v>
      </c>
      <c r="G16" s="24">
        <v>0</v>
      </c>
      <c r="H16" s="24">
        <f t="shared" si="0"/>
        <v>50</v>
      </c>
      <c r="I16" s="24">
        <v>28009</v>
      </c>
      <c r="J16" s="25" t="s">
        <v>45</v>
      </c>
      <c r="K16" s="25" t="s">
        <v>66</v>
      </c>
      <c r="L16" s="24">
        <v>32.48</v>
      </c>
      <c r="M16" s="34">
        <v>45017</v>
      </c>
      <c r="N16" s="34">
        <v>45656</v>
      </c>
    </row>
    <row r="17" s="10" customFormat="1" ht="47" customHeight="1" spans="1:14">
      <c r="A17" s="24">
        <v>12</v>
      </c>
      <c r="B17" s="25" t="s">
        <v>67</v>
      </c>
      <c r="C17" s="25" t="s">
        <v>68</v>
      </c>
      <c r="D17" s="25" t="s">
        <v>69</v>
      </c>
      <c r="E17" s="25" t="s">
        <v>39</v>
      </c>
      <c r="F17" s="24">
        <v>35</v>
      </c>
      <c r="G17" s="24">
        <v>15</v>
      </c>
      <c r="H17" s="24">
        <v>50</v>
      </c>
      <c r="I17" s="24">
        <v>25700</v>
      </c>
      <c r="J17" s="25" t="s">
        <v>70</v>
      </c>
      <c r="K17" s="40" t="s">
        <v>71</v>
      </c>
      <c r="L17" s="24">
        <v>41.39</v>
      </c>
      <c r="M17" s="24" t="s">
        <v>72</v>
      </c>
      <c r="N17" s="24" t="s">
        <v>73</v>
      </c>
    </row>
    <row r="18" s="10" customFormat="1" ht="46" customHeight="1" spans="1:14">
      <c r="A18" s="24">
        <v>13</v>
      </c>
      <c r="B18" s="25" t="s">
        <v>74</v>
      </c>
      <c r="C18" s="25" t="s">
        <v>75</v>
      </c>
      <c r="D18" s="25" t="s">
        <v>76</v>
      </c>
      <c r="E18" s="25" t="s">
        <v>39</v>
      </c>
      <c r="F18" s="24">
        <v>40</v>
      </c>
      <c r="G18" s="24">
        <v>20</v>
      </c>
      <c r="H18" s="24">
        <f>F18+G18</f>
        <v>60</v>
      </c>
      <c r="I18" s="24">
        <v>22300</v>
      </c>
      <c r="J18" s="25" t="s">
        <v>77</v>
      </c>
      <c r="K18" s="25" t="s">
        <v>78</v>
      </c>
      <c r="L18" s="24">
        <v>50.8225</v>
      </c>
      <c r="M18" s="34" t="s">
        <v>79</v>
      </c>
      <c r="N18" s="34" t="s">
        <v>80</v>
      </c>
    </row>
    <row r="19" s="11" customFormat="1" ht="54" customHeight="1" spans="1:14">
      <c r="A19" s="24">
        <v>14</v>
      </c>
      <c r="B19" s="25" t="s">
        <v>74</v>
      </c>
      <c r="C19" s="25" t="s">
        <v>81</v>
      </c>
      <c r="D19" s="25" t="s">
        <v>82</v>
      </c>
      <c r="E19" s="25" t="s">
        <v>39</v>
      </c>
      <c r="F19" s="24">
        <v>40</v>
      </c>
      <c r="G19" s="24">
        <v>20</v>
      </c>
      <c r="H19" s="24">
        <f>F19+G19</f>
        <v>60</v>
      </c>
      <c r="I19" s="24">
        <v>20827</v>
      </c>
      <c r="J19" s="25" t="s">
        <v>83</v>
      </c>
      <c r="K19" s="25" t="s">
        <v>84</v>
      </c>
      <c r="L19" s="24">
        <v>40.77</v>
      </c>
      <c r="M19" s="34">
        <v>44986</v>
      </c>
      <c r="N19" s="34">
        <v>45627</v>
      </c>
    </row>
    <row r="20" s="9" customFormat="1" ht="46" customHeight="1" spans="1:14">
      <c r="A20" s="24">
        <v>15</v>
      </c>
      <c r="B20" s="25" t="s">
        <v>54</v>
      </c>
      <c r="C20" s="25" t="s">
        <v>85</v>
      </c>
      <c r="D20" s="25" t="s">
        <v>86</v>
      </c>
      <c r="E20" s="25" t="s">
        <v>39</v>
      </c>
      <c r="F20" s="24">
        <v>25</v>
      </c>
      <c r="G20" s="24">
        <v>15</v>
      </c>
      <c r="H20" s="24">
        <f>F20+G20</f>
        <v>40</v>
      </c>
      <c r="I20" s="24">
        <v>15460</v>
      </c>
      <c r="J20" s="25" t="s">
        <v>87</v>
      </c>
      <c r="K20" s="25" t="s">
        <v>88</v>
      </c>
      <c r="L20" s="24">
        <v>29.45</v>
      </c>
      <c r="M20" s="34">
        <v>45078</v>
      </c>
      <c r="N20" s="34">
        <v>45505</v>
      </c>
    </row>
    <row r="21" s="9" customFormat="1" ht="33" customHeight="1" spans="1:14">
      <c r="A21" s="29" t="s">
        <v>89</v>
      </c>
      <c r="B21" s="30"/>
      <c r="C21" s="30"/>
      <c r="D21" s="30"/>
      <c r="E21" s="31"/>
      <c r="F21" s="32">
        <f>SUM(F6:F20)</f>
        <v>473.2</v>
      </c>
      <c r="G21" s="32">
        <f>SUM(G6:G20)</f>
        <v>158</v>
      </c>
      <c r="H21" s="32">
        <f>SUM(H6:H20)</f>
        <v>631.2</v>
      </c>
      <c r="I21" s="32">
        <f>SUM(I6:I20)</f>
        <v>281759.93</v>
      </c>
      <c r="J21" s="32"/>
      <c r="K21" s="32"/>
      <c r="L21" s="32">
        <f>SUM(L6:L20)</f>
        <v>495.7597</v>
      </c>
      <c r="M21" s="41"/>
      <c r="N21" s="41"/>
    </row>
  </sheetData>
  <autoFilter ref="A5:N21">
    <extLst/>
  </autoFilter>
  <mergeCells count="16">
    <mergeCell ref="A1:B1"/>
    <mergeCell ref="A2:N2"/>
    <mergeCell ref="A3:N3"/>
    <mergeCell ref="F4:H4"/>
    <mergeCell ref="A21:E21"/>
    <mergeCell ref="A4:A5"/>
    <mergeCell ref="B4:B5"/>
    <mergeCell ref="C4:C5"/>
    <mergeCell ref="D4:D5"/>
    <mergeCell ref="E4:E5"/>
    <mergeCell ref="I4:I5"/>
    <mergeCell ref="J4:J5"/>
    <mergeCell ref="K4:K5"/>
    <mergeCell ref="L4:L5"/>
    <mergeCell ref="M4:M5"/>
    <mergeCell ref="N4:N5"/>
  </mergeCells>
  <printOptions horizontalCentered="1"/>
  <pageMargins left="0.393055555555556" right="0.393055555555556" top="0.590277777777778" bottom="0.393055555555556" header="0.393055555555556" footer="0.393055555555556"/>
  <pageSetup paperSize="8"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6"/>
  <sheetViews>
    <sheetView workbookViewId="0">
      <selection activeCell="O1" sqref="O$1:O$1048576"/>
    </sheetView>
  </sheetViews>
  <sheetFormatPr defaultColWidth="9" defaultRowHeight="13.5" outlineLevelRow="5"/>
  <cols>
    <col min="14" max="14" width="10.75" customWidth="1"/>
  </cols>
  <sheetData>
    <row r="2" ht="30" customHeight="1" spans="1:14">
      <c r="A2" s="1" t="s">
        <v>90</v>
      </c>
      <c r="B2" s="1"/>
      <c r="C2" s="1"/>
      <c r="D2" s="1"/>
      <c r="E2" s="1"/>
      <c r="F2" s="1"/>
      <c r="G2" s="1"/>
      <c r="H2" s="1"/>
      <c r="I2" s="1"/>
      <c r="J2" s="1"/>
      <c r="K2" s="1"/>
      <c r="L2" s="1"/>
      <c r="M2" s="1"/>
      <c r="N2" s="1"/>
    </row>
    <row r="3" ht="24" customHeight="1" spans="1:14">
      <c r="A3" s="2"/>
      <c r="B3" s="2"/>
      <c r="C3" s="2"/>
      <c r="D3" s="2"/>
      <c r="E3" s="2"/>
      <c r="F3" s="2"/>
      <c r="G3" s="2"/>
      <c r="H3" s="2"/>
      <c r="I3" s="2"/>
      <c r="J3" s="2"/>
      <c r="K3" s="2"/>
      <c r="L3" s="2"/>
      <c r="M3" s="2"/>
      <c r="N3" s="2"/>
    </row>
    <row r="4" ht="43" customHeight="1" spans="1:14">
      <c r="A4" s="3" t="s">
        <v>91</v>
      </c>
      <c r="B4" s="3" t="s">
        <v>92</v>
      </c>
      <c r="C4" s="3" t="s">
        <v>93</v>
      </c>
      <c r="D4" s="3" t="s">
        <v>94</v>
      </c>
      <c r="E4" s="3"/>
      <c r="F4" s="3"/>
      <c r="G4" s="4" t="s">
        <v>95</v>
      </c>
      <c r="H4" s="3" t="s">
        <v>96</v>
      </c>
      <c r="I4" s="3" t="s">
        <v>97</v>
      </c>
      <c r="J4" s="3" t="s">
        <v>98</v>
      </c>
      <c r="K4" s="3" t="s">
        <v>99</v>
      </c>
      <c r="L4" s="3" t="s">
        <v>100</v>
      </c>
      <c r="M4" s="3" t="s">
        <v>101</v>
      </c>
      <c r="N4" s="3" t="s">
        <v>102</v>
      </c>
    </row>
    <row r="5" ht="36" customHeight="1" spans="1:14">
      <c r="A5" s="3"/>
      <c r="B5" s="3"/>
      <c r="C5" s="3"/>
      <c r="D5" s="3" t="s">
        <v>15</v>
      </c>
      <c r="E5" s="3" t="s">
        <v>16</v>
      </c>
      <c r="F5" s="3" t="s">
        <v>103</v>
      </c>
      <c r="G5" s="4"/>
      <c r="H5" s="3"/>
      <c r="I5" s="3"/>
      <c r="J5" s="3"/>
      <c r="K5" s="3"/>
      <c r="L5" s="3"/>
      <c r="M5" s="3"/>
      <c r="N5" s="3"/>
    </row>
    <row r="6" ht="183" customHeight="1" spans="1:14">
      <c r="A6" s="5">
        <v>1</v>
      </c>
      <c r="B6" s="6" t="s">
        <v>104</v>
      </c>
      <c r="C6" s="6" t="s">
        <v>105</v>
      </c>
      <c r="D6" s="5">
        <v>100</v>
      </c>
      <c r="E6" s="5">
        <v>20</v>
      </c>
      <c r="F6" s="5" t="s">
        <v>106</v>
      </c>
      <c r="G6" s="6" t="s">
        <v>107</v>
      </c>
      <c r="H6" s="6" t="s">
        <v>108</v>
      </c>
      <c r="I6" s="6" t="s">
        <v>109</v>
      </c>
      <c r="J6" s="6" t="s">
        <v>110</v>
      </c>
      <c r="K6" s="5">
        <v>12.8</v>
      </c>
      <c r="L6" s="5">
        <v>36.6</v>
      </c>
      <c r="M6" s="6" t="s">
        <v>111</v>
      </c>
      <c r="N6" s="6" t="s">
        <v>110</v>
      </c>
    </row>
  </sheetData>
  <mergeCells count="13">
    <mergeCell ref="A2:N2"/>
    <mergeCell ref="D4:F4"/>
    <mergeCell ref="A4:A5"/>
    <mergeCell ref="B4:B5"/>
    <mergeCell ref="C4:C5"/>
    <mergeCell ref="G4:G5"/>
    <mergeCell ref="H4:H5"/>
    <mergeCell ref="I4:I5"/>
    <mergeCell ref="J4:J5"/>
    <mergeCell ref="K4:K5"/>
    <mergeCell ref="L4:L5"/>
    <mergeCell ref="M4:M5"/>
    <mergeCell ref="N4:N5"/>
  </mergeCells>
  <printOptions horizontalCentered="1"/>
  <pageMargins left="0.393055555555556" right="0.393055555555556"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具备实施条件项目表 </vt:lpstr>
      <vt:lpstr>自备电厂替代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用户2</dc:creator>
  <cp:lastModifiedBy>李鹏(排版)</cp:lastModifiedBy>
  <dcterms:created xsi:type="dcterms:W3CDTF">2022-09-03T20:46:00Z</dcterms:created>
  <dcterms:modified xsi:type="dcterms:W3CDTF">2023-01-03T09:59:38Z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6281920678B1448FAA9559AD354A60A0</vt:lpwstr>
  </property>
  <property fmtid="{D5CDD505-2E9C-101B-9397-08002B2CF9AE}" pid="3" name="KSOProductBuildVer">
    <vt:lpwstr>2052-11.8.2.8053</vt:lpwstr>
  </property>
</Properties>
</file>